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wetb.sharepoint.com/sites/FinanceDepartment/Finance/Senior Finance/Reporting/POs over €20k/2026/"/>
    </mc:Choice>
  </mc:AlternateContent>
  <xr:revisionPtr revIDLastSave="6" documentId="8_{FA235A4F-FFD4-4B71-8042-CA9D0BF500AF}" xr6:coauthVersionLast="47" xr6:coauthVersionMax="47" xr10:uidLastSave="{DE4F8FBA-551A-469B-BCDB-9657DA9F65E0}"/>
  <bookViews>
    <workbookView xWindow="-28920" yWindow="-120" windowWidth="29040" windowHeight="15720" firstSheet="3" activeTab="3" xr2:uid="{00000000-000D-0000-FFFF-FFFF00000000}"/>
  </bookViews>
  <sheets>
    <sheet name="tmpscrapsheet" sheetId="7" state="hidden" r:id="rId1"/>
    <sheet name="Ls_XLB_WorkbookFile" sheetId="6" state="veryHidden" r:id="rId2"/>
    <sheet name="Ls_AgXLB_WorkbookFile" sheetId="4" state="veryHidden" r:id="rId3"/>
    <sheet name="QTR 2" sheetId="13" r:id="rId4"/>
    <sheet name="QAA_Internal_WorkSheet" sheetId="8" state="veryHidden" r:id="rId5"/>
    <sheet name="QAA_Sample_Data_WorkSheet" sheetId="9" state="veryHidden" r:id="rId6"/>
  </sheets>
  <externalReferences>
    <externalReference r:id="rId7"/>
  </externalReferences>
  <definedNames>
    <definedName name="_xlnm._FilterDatabase" localSheetId="3" hidden="1">'QTR 2'!$A$4:$E$4</definedName>
    <definedName name="DATA1">'[1]GL Conversion Chart'!#REF!</definedName>
    <definedName name="DATA3">'[1]GL Conversion Chart'!#REF!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9" l="1"/>
  <c r="D7" i="9"/>
  <c r="E7" i="9"/>
</calcChain>
</file>

<file path=xl/sharedStrings.xml><?xml version="1.0" encoding="utf-8"?>
<sst xmlns="http://schemas.openxmlformats.org/spreadsheetml/2006/main" count="118" uniqueCount="51">
  <si>
    <t>Description</t>
  </si>
  <si>
    <t>&gt;&gt;SUN BUDGETS LA DOWNLOAD</t>
  </si>
  <si>
    <t>&gt;'atb</t>
  </si>
  <si>
    <t xml:space="preserve">&gt;'[LASATA SETUP FILE]_x000D_
Date=2020-05-26 15:54:40_x000D_
FileType=Agora XLB ExtractTransactions_x000D_
Version=0_x000D_
Buffer=_x000D_
@systemProduct:Str=SS6_x000D_
@systemTable:Str=LA_x000D_
@filterFrom_DbC:Str='WA2_x000D_
@filterFrom_/LA/Ldg:Str=A_x000D_
@filterFrom_/LA/AccCde:Str=1000_x000D_
@filterTo_/LA/AccCde:Str=5999_x000D_
@filterFrom_/LA/Prd:Str='100-999'!$B$1{P}1_x000D_
@filterTo_/LA/Prd:Str='100-999'!$B$2{P}2_x000D_
@filterFrom_/LA/TC3:Str=100_x000D_
@filterTo_/LA/TC3:Str=999_x000D_
@outputField_T2 Description{Fmt}=8,0{DefVal}={Formula}={/LA/T2/Cde}+" "+{/LA/T2/Nme}:Str=_x000D_
@outputField_T3 Description{Fmt}=8,0{DefVal}={Formula}={/LA/T3/Cde}+" "+{/LA/T3/Nme}:Str=_x000D_
@outputField_Account Code Description{Fmt}=8,0{DefVal}={Formula}={/LA/CA/Cde}+" "+{/LA/CA/Nme}:Str=_x000D_
@outputField_/LA/JnlSrc:Str=_x000D_
@outputField_/LA/Prd:Str=_x000D_
@outputField_/LA/TrnDte:Str=_x000D_
@outputField_/LA/TrnRef:Str=_x000D_
@outputField_/LA/Desc:Str=_x000D_
@outputField_Base Amount{Fmt}=6,0{DefVal}={Formula}={/LA/BseAmt}*-1:Str=_x000D_
@outputField_/LA/JnlTyp:Str=_x000D_
@outputField_/LA/T5/Nme:Str=_x000D_
@formatType:Lng=-4154_x000D_
@formatNumber:Int=1_x000D_
@formatPattern:Int=1_x000D_
@formatFont:Int=1_x000D_
@formatWidth:Int=1_x000D_
@formatAlignment:Int=1_x000D_
@formatBorder:Int=1_x000D_
@filenmSetupfile:Str=_x000D_
@filenmWorkbookSetupFile:Str=SUN BUDGETS LA DOWNLOAD_x000D_
@settngShowMessages:Str=Y_x000D_
@settngDirection:Str=D_x000D_
@settngApplyFormula:Str=Y_x000D_
@settngLock:Str=N_x000D_
@settngOutputHeaders:Int=0_x000D_
@settngOutputCaptions:Int=1_x000D_
@settngOutputTotals:Int=0_x000D_
@settngOutputFiltering:Int=0_x000D_
@settngPivotTable:Int=0_x000D_
@settngTopPercent:Str=_x000D_
@settngReportStyle:Lng=1_x000D_
</t>
  </si>
  <si>
    <t>Date</t>
  </si>
  <si>
    <t>Number</t>
  </si>
  <si>
    <t>Currency</t>
  </si>
  <si>
    <t>Percent</t>
  </si>
  <si>
    <t>Sales Account</t>
  </si>
  <si>
    <t>Import</t>
  </si>
  <si>
    <t>Export</t>
  </si>
  <si>
    <t>Bank Details</t>
  </si>
  <si>
    <t>Other</t>
  </si>
  <si>
    <t>Total</t>
  </si>
  <si>
    <t>DELL PRODUCTS</t>
  </si>
  <si>
    <t>NOEL O'DONNELL ELECTRICAL LIMITED</t>
  </si>
  <si>
    <t>FRESH TODAY CATERING LTD.</t>
  </si>
  <si>
    <t>DEB SUPPLIES</t>
  </si>
  <si>
    <t>School Meals</t>
  </si>
  <si>
    <t>PEAK LEARNING T/A EXAMCRAFT</t>
  </si>
  <si>
    <t>KSN PROJECT MANAGEMENT LTD.</t>
  </si>
  <si>
    <t>Professional Fees</t>
  </si>
  <si>
    <t>CARRON WALSH CONSTRUCTION CONSULTANTS LTD***</t>
  </si>
  <si>
    <t>NATIONAL GATES AND JOINERY***</t>
  </si>
  <si>
    <t>DELAP AND WALLER</t>
  </si>
  <si>
    <t>KDC BUILDING &amp; CIVIL ENGINEERING LTD***</t>
  </si>
  <si>
    <t>MICROMAIL</t>
  </si>
  <si>
    <t>ASSETS RENTAL LTD***</t>
  </si>
  <si>
    <t>MACMINN O'REILLY MAHON</t>
  </si>
  <si>
    <t>BREEN BROTHERS BUILDERS</t>
  </si>
  <si>
    <t>WALSH &amp; SHEEHAN LTD.***</t>
  </si>
  <si>
    <t>GEOGHEGAN, DERMOT ARCHITECT</t>
  </si>
  <si>
    <t>GANSON BUILDING &amp; CIVIIL ENGINEERING LTD***</t>
  </si>
  <si>
    <t>T BOURKE AND CO LTD***</t>
  </si>
  <si>
    <t>COLMAN REYNOLDS ASSOCIATES LTD***</t>
  </si>
  <si>
    <t>TOM O'BRIEN CONSTRUCTION</t>
  </si>
  <si>
    <t>Waterford and Wexford Education and Training Board</t>
  </si>
  <si>
    <t>Supplier Name</t>
  </si>
  <si>
    <t>Value</t>
  </si>
  <si>
    <t xml:space="preserve">i) Purchase Orders are inclusive of VAT, where appropriate </t>
  </si>
  <si>
    <t xml:space="preserve">ii) Suppliers subject to Withholding Tax &amp; Relevant Contract Tax will have it deducted at point of payment, which may decrease the amount actually paid to under €20,000 </t>
  </si>
  <si>
    <t xml:space="preserve">iii) Relevant Penalty Interest may be added at point of payment for late payments over 30 days </t>
  </si>
  <si>
    <t xml:space="preserve">iv) The report includes payments for goods or services and does not include grants -in-aid, reimbursements etc. </t>
  </si>
  <si>
    <t>v) Some purchase orders maybe excluded if their publication would be precluded under Freedom of Information</t>
  </si>
  <si>
    <t>Please note:</t>
  </si>
  <si>
    <t>Electrical Works</t>
  </si>
  <si>
    <t>Building Works</t>
  </si>
  <si>
    <t>Software assurance/ licences</t>
  </si>
  <si>
    <t>Exam costs</t>
  </si>
  <si>
    <t>IT Equipment</t>
  </si>
  <si>
    <t>Payments over €20,000 for Quarter 2 2026 (April - June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</si>
</sst>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.0"/>
    <numFmt numFmtId="165" formatCode="###0.00"/>
    <numFmt numFmtId="166" formatCode="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49" fontId="3" fillId="0" borderId="3" xfId="0" applyNumberFormat="1" applyFont="1" applyBorder="1" applyAlignment="1">
      <alignment horizontal="left"/>
    </xf>
    <xf numFmtId="164" fontId="0" fillId="0" borderId="3" xfId="0" applyNumberFormat="1" applyBorder="1"/>
    <xf numFmtId="165" fontId="0" fillId="0" borderId="3" xfId="0" applyNumberFormat="1" applyBorder="1"/>
    <xf numFmtId="166" fontId="0" fillId="0" borderId="3" xfId="0" applyNumberFormat="1" applyBorder="1"/>
    <xf numFmtId="14" fontId="3" fillId="0" borderId="3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14" fontId="0" fillId="0" borderId="0" xfId="0" applyNumberFormat="1"/>
    <xf numFmtId="14" fontId="0" fillId="0" borderId="2" xfId="0" applyNumberFormat="1" applyBorder="1"/>
    <xf numFmtId="164" fontId="0" fillId="0" borderId="0" xfId="0" applyNumberFormat="1"/>
    <xf numFmtId="164" fontId="0" fillId="0" borderId="2" xfId="0" applyNumberFormat="1" applyBorder="1"/>
    <xf numFmtId="165" fontId="0" fillId="0" borderId="0" xfId="0" applyNumberFormat="1"/>
    <xf numFmtId="165" fontId="0" fillId="0" borderId="2" xfId="0" applyNumberFormat="1" applyBorder="1"/>
    <xf numFmtId="166" fontId="0" fillId="0" borderId="0" xfId="0" applyNumberFormat="1"/>
    <xf numFmtId="166" fontId="0" fillId="0" borderId="2" xfId="0" applyNumberFormat="1" applyBorder="1"/>
    <xf numFmtId="0" fontId="0" fillId="0" borderId="4" xfId="0" applyBorder="1" applyAlignment="1">
      <alignment horizontal="center"/>
    </xf>
    <xf numFmtId="49" fontId="0" fillId="0" borderId="4" xfId="0" applyNumberFormat="1" applyBorder="1"/>
    <xf numFmtId="0" fontId="4" fillId="0" borderId="0" xfId="0" applyFont="1"/>
    <xf numFmtId="0" fontId="5" fillId="0" borderId="0" xfId="0" applyFont="1"/>
    <xf numFmtId="14" fontId="0" fillId="0" borderId="4" xfId="0" applyNumberFormat="1" applyBorder="1"/>
    <xf numFmtId="4" fontId="0" fillId="0" borderId="4" xfId="0" applyNumberFormat="1" applyBorder="1"/>
    <xf numFmtId="14" fontId="0" fillId="0" borderId="5" xfId="0" applyNumberFormat="1" applyBorder="1"/>
  </cellXfs>
  <cellStyles count="4">
    <cellStyle name="Normal" xfId="0" builtinId="0"/>
    <cellStyle name="Normal 2" xfId="2" xr:uid="{00000000-0005-0000-0000-000002000000}"/>
    <cellStyle name="Normal 2 2 2" xfId="3" xr:uid="{00000000-0005-0000-0000-000003000000}"/>
    <cellStyle name="Normal 2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0</xdr:col>
      <xdr:colOff>1133475</xdr:colOff>
      <xdr:row>2</xdr:row>
      <xdr:rowOff>152940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34C29F-681E-42FC-AE6F-5C75BE479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866775" cy="52441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0</xdr:row>
      <xdr:rowOff>28575</xdr:rowOff>
    </xdr:from>
    <xdr:to>
      <xdr:col>0</xdr:col>
      <xdr:colOff>1162050</xdr:colOff>
      <xdr:row>2</xdr:row>
      <xdr:rowOff>171990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52A71E-3628-4838-9A6D-C30F3A143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28575"/>
          <a:ext cx="866775" cy="5244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C$\Users\owenomahony\AppData\Local\Microsoft\Windows\INetCache\Content.Outlook\013FBDSR\202003%20Cash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"/>
      <sheetName val="Working Copy"/>
      <sheetName val="Ls_AgXLB_WorkbookFile"/>
      <sheetName val="SAP Course Tree"/>
      <sheetName val="GL Conversion Chart"/>
      <sheetName val="Sheet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QAA_DRILLPATH_NOD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QAA_DRILLPATH_NOD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C1"/>
  <sheetViews>
    <sheetView workbookViewId="0"/>
  </sheetViews>
  <sheetFormatPr defaultRowHeight="15" x14ac:dyDescent="0.25"/>
  <sheetData>
    <row r="1" spans="1:3" ht="409.5" x14ac:dyDescent="0.25">
      <c r="A1" t="s">
        <v>1</v>
      </c>
      <c r="B1" t="s">
        <v>2</v>
      </c>
      <c r="C1" s="1" t="s">
        <v>3</v>
      </c>
    </row>
  </sheetData>
  <pageMargins left="0.7" right="0.7" top="0.75" bottom="0.75" header="0.3" footer="0.3"/>
  <customProperties>
    <customPr name="QAA_DRILLPATH_NOD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5F9B-8CB0-4380-BC2E-E0399376E217}">
  <dimension ref="A1:E57"/>
  <sheetViews>
    <sheetView tabSelected="1" workbookViewId="0">
      <selection activeCell="C5" sqref="C5:C50"/>
    </sheetView>
  </sheetViews>
  <sheetFormatPr defaultRowHeight="15" x14ac:dyDescent="0.25"/>
  <cols>
    <col min="1" max="1" width="19.85546875" customWidth="1"/>
    <col min="2" max="2" width="55.140625" customWidth="1"/>
    <col min="3" max="3" width="15.5703125" customWidth="1"/>
    <col min="4" max="4" width="48.5703125" customWidth="1"/>
  </cols>
  <sheetData>
    <row r="1" spans="1:5" x14ac:dyDescent="0.25">
      <c r="B1" t="s">
        <v>36</v>
      </c>
    </row>
    <row r="2" spans="1:5" x14ac:dyDescent="0.25">
      <c r="B2" t="s">
        <v>50</v>
      </c>
    </row>
    <row r="4" spans="1:5" x14ac:dyDescent="0.25">
      <c r="A4" s="18" t="s">
        <v>4</v>
      </c>
      <c r="B4" s="18" t="s">
        <v>37</v>
      </c>
      <c r="C4" s="18" t="s">
        <v>38</v>
      </c>
      <c r="D4" s="18" t="s">
        <v>0</v>
      </c>
    </row>
    <row r="5" spans="1:5" x14ac:dyDescent="0.25">
      <c r="A5" s="24">
        <v>46119</v>
      </c>
      <c r="B5" s="19" t="s">
        <v>35</v>
      </c>
      <c r="C5" s="23">
        <v>374074.44</v>
      </c>
      <c r="D5" s="19" t="s">
        <v>46</v>
      </c>
    </row>
    <row r="6" spans="1:5" x14ac:dyDescent="0.25">
      <c r="A6" s="24">
        <v>46119</v>
      </c>
      <c r="B6" s="19" t="s">
        <v>35</v>
      </c>
      <c r="C6" s="23">
        <v>50500.05</v>
      </c>
      <c r="D6" s="19" t="s">
        <v>46</v>
      </c>
      <c r="E6" s="21"/>
    </row>
    <row r="7" spans="1:5" x14ac:dyDescent="0.25">
      <c r="A7" s="24">
        <v>46120</v>
      </c>
      <c r="B7" s="19" t="s">
        <v>25</v>
      </c>
      <c r="C7" s="23">
        <v>297540</v>
      </c>
      <c r="D7" s="19" t="s">
        <v>46</v>
      </c>
    </row>
    <row r="8" spans="1:5" x14ac:dyDescent="0.25">
      <c r="A8" s="24">
        <v>46120</v>
      </c>
      <c r="B8" s="19" t="s">
        <v>25</v>
      </c>
      <c r="C8" s="23">
        <v>40167.9</v>
      </c>
      <c r="D8" s="19" t="s">
        <v>46</v>
      </c>
    </row>
    <row r="9" spans="1:5" x14ac:dyDescent="0.25">
      <c r="A9" s="24">
        <v>46121</v>
      </c>
      <c r="B9" s="19" t="s">
        <v>16</v>
      </c>
      <c r="C9" s="23">
        <v>25452</v>
      </c>
      <c r="D9" s="19" t="s">
        <v>18</v>
      </c>
    </row>
    <row r="10" spans="1:5" x14ac:dyDescent="0.25">
      <c r="A10" s="24">
        <v>46125</v>
      </c>
      <c r="B10" s="19" t="s">
        <v>15</v>
      </c>
      <c r="C10" s="23">
        <v>83870.75</v>
      </c>
      <c r="D10" s="19" t="s">
        <v>45</v>
      </c>
    </row>
    <row r="11" spans="1:5" x14ac:dyDescent="0.25">
      <c r="A11" s="24">
        <v>46125</v>
      </c>
      <c r="B11" s="19" t="s">
        <v>14</v>
      </c>
      <c r="C11" s="23">
        <v>27767.25</v>
      </c>
      <c r="D11" s="19" t="s">
        <v>49</v>
      </c>
    </row>
    <row r="12" spans="1:5" x14ac:dyDescent="0.25">
      <c r="A12" s="24">
        <v>46125</v>
      </c>
      <c r="B12" s="19" t="s">
        <v>14</v>
      </c>
      <c r="C12" s="23">
        <v>27269.1</v>
      </c>
      <c r="D12" s="19" t="s">
        <v>49</v>
      </c>
    </row>
    <row r="13" spans="1:5" x14ac:dyDescent="0.25">
      <c r="A13" s="24">
        <v>46126</v>
      </c>
      <c r="B13" s="19" t="s">
        <v>16</v>
      </c>
      <c r="C13" s="23">
        <v>41053.5</v>
      </c>
      <c r="D13" s="19" t="s">
        <v>18</v>
      </c>
    </row>
    <row r="14" spans="1:5" x14ac:dyDescent="0.25">
      <c r="A14" s="24">
        <v>46127</v>
      </c>
      <c r="B14" s="19" t="s">
        <v>20</v>
      </c>
      <c r="C14" s="23">
        <v>267208.40000000002</v>
      </c>
      <c r="D14" s="19" t="s">
        <v>21</v>
      </c>
    </row>
    <row r="15" spans="1:5" x14ac:dyDescent="0.25">
      <c r="A15" s="24">
        <v>46129</v>
      </c>
      <c r="B15" s="19" t="s">
        <v>32</v>
      </c>
      <c r="C15" s="23">
        <v>424106.06</v>
      </c>
      <c r="D15" s="19" t="s">
        <v>46</v>
      </c>
    </row>
    <row r="16" spans="1:5" x14ac:dyDescent="0.25">
      <c r="A16" s="24">
        <v>46129</v>
      </c>
      <c r="B16" s="19" t="s">
        <v>32</v>
      </c>
      <c r="C16" s="23">
        <v>57254.32</v>
      </c>
      <c r="D16" s="19" t="s">
        <v>46</v>
      </c>
      <c r="E16" s="21"/>
    </row>
    <row r="17" spans="1:5" x14ac:dyDescent="0.25">
      <c r="A17" s="24">
        <v>46135</v>
      </c>
      <c r="B17" s="19" t="s">
        <v>19</v>
      </c>
      <c r="C17" s="23">
        <v>35281.89</v>
      </c>
      <c r="D17" s="19" t="s">
        <v>48</v>
      </c>
    </row>
    <row r="18" spans="1:5" x14ac:dyDescent="0.25">
      <c r="A18" s="24">
        <v>46142</v>
      </c>
      <c r="B18" s="19" t="s">
        <v>30</v>
      </c>
      <c r="C18" s="23">
        <v>115879.2</v>
      </c>
      <c r="D18" s="19" t="s">
        <v>46</v>
      </c>
    </row>
    <row r="19" spans="1:5" x14ac:dyDescent="0.25">
      <c r="A19" s="24">
        <v>46142</v>
      </c>
      <c r="B19" s="19" t="s">
        <v>30</v>
      </c>
      <c r="C19" s="23">
        <v>78284.5</v>
      </c>
      <c r="D19" s="19" t="s">
        <v>46</v>
      </c>
      <c r="E19" s="21"/>
    </row>
    <row r="20" spans="1:5" x14ac:dyDescent="0.25">
      <c r="A20" s="24">
        <v>46142</v>
      </c>
      <c r="B20" s="19" t="s">
        <v>16</v>
      </c>
      <c r="C20" s="23">
        <v>31930.5</v>
      </c>
      <c r="D20" s="19" t="s">
        <v>18</v>
      </c>
    </row>
    <row r="21" spans="1:5" x14ac:dyDescent="0.25">
      <c r="A21" s="24">
        <v>46142</v>
      </c>
      <c r="B21" s="19" t="s">
        <v>17</v>
      </c>
      <c r="C21" s="23">
        <v>20636.16</v>
      </c>
      <c r="D21" s="19" t="s">
        <v>48</v>
      </c>
    </row>
    <row r="22" spans="1:5" x14ac:dyDescent="0.25">
      <c r="A22" s="24">
        <v>46143</v>
      </c>
      <c r="B22" s="19" t="s">
        <v>27</v>
      </c>
      <c r="C22" s="23">
        <v>657373.72</v>
      </c>
      <c r="D22" s="19" t="s">
        <v>46</v>
      </c>
    </row>
    <row r="23" spans="1:5" x14ac:dyDescent="0.25">
      <c r="A23" s="24">
        <v>46143</v>
      </c>
      <c r="B23" s="19" t="s">
        <v>27</v>
      </c>
      <c r="C23" s="23">
        <v>88745.45</v>
      </c>
      <c r="D23" s="19" t="s">
        <v>46</v>
      </c>
    </row>
    <row r="24" spans="1:5" x14ac:dyDescent="0.25">
      <c r="A24" s="24">
        <v>46149</v>
      </c>
      <c r="B24" s="19" t="s">
        <v>25</v>
      </c>
      <c r="C24" s="23">
        <v>167770</v>
      </c>
      <c r="D24" s="19" t="s">
        <v>46</v>
      </c>
    </row>
    <row r="25" spans="1:5" x14ac:dyDescent="0.25">
      <c r="A25" s="24">
        <v>46149</v>
      </c>
      <c r="B25" s="19" t="s">
        <v>25</v>
      </c>
      <c r="C25" s="23">
        <v>22648.95</v>
      </c>
      <c r="D25" s="19" t="s">
        <v>46</v>
      </c>
    </row>
    <row r="26" spans="1:5" x14ac:dyDescent="0.25">
      <c r="A26" s="22">
        <v>46153</v>
      </c>
      <c r="B26" s="19" t="s">
        <v>35</v>
      </c>
      <c r="C26" s="23">
        <v>657075.22</v>
      </c>
      <c r="D26" s="19" t="s">
        <v>46</v>
      </c>
    </row>
    <row r="27" spans="1:5" x14ac:dyDescent="0.25">
      <c r="A27" s="22">
        <v>46153</v>
      </c>
      <c r="B27" s="19" t="s">
        <v>35</v>
      </c>
      <c r="C27" s="23">
        <v>88705.15</v>
      </c>
      <c r="D27" s="19" t="s">
        <v>46</v>
      </c>
    </row>
    <row r="28" spans="1:5" x14ac:dyDescent="0.25">
      <c r="A28" s="22">
        <v>46156</v>
      </c>
      <c r="B28" s="19" t="s">
        <v>32</v>
      </c>
      <c r="C28" s="23">
        <v>980900.87</v>
      </c>
      <c r="D28" s="19" t="s">
        <v>46</v>
      </c>
    </row>
    <row r="29" spans="1:5" x14ac:dyDescent="0.25">
      <c r="A29" s="22">
        <v>46156</v>
      </c>
      <c r="B29" s="19" t="s">
        <v>32</v>
      </c>
      <c r="C29" s="23">
        <v>132421.62</v>
      </c>
      <c r="D29" s="19" t="s">
        <v>46</v>
      </c>
    </row>
    <row r="30" spans="1:5" x14ac:dyDescent="0.25">
      <c r="A30" s="22">
        <v>46156</v>
      </c>
      <c r="B30" s="19" t="s">
        <v>29</v>
      </c>
      <c r="C30" s="23">
        <v>43979</v>
      </c>
      <c r="D30" s="19" t="s">
        <v>46</v>
      </c>
      <c r="E30" s="21"/>
    </row>
    <row r="31" spans="1:5" x14ac:dyDescent="0.25">
      <c r="A31" s="22">
        <v>46157</v>
      </c>
      <c r="B31" s="19" t="s">
        <v>33</v>
      </c>
      <c r="C31" s="23">
        <v>81039.48</v>
      </c>
      <c r="D31" s="19" t="s">
        <v>46</v>
      </c>
    </row>
    <row r="32" spans="1:5" x14ac:dyDescent="0.25">
      <c r="A32" s="22">
        <v>46168</v>
      </c>
      <c r="B32" s="19" t="s">
        <v>28</v>
      </c>
      <c r="C32" s="23">
        <v>38539.160000000003</v>
      </c>
      <c r="D32" s="19" t="s">
        <v>21</v>
      </c>
    </row>
    <row r="33" spans="1:5" x14ac:dyDescent="0.25">
      <c r="A33" s="22">
        <v>46168</v>
      </c>
      <c r="B33" s="19" t="s">
        <v>24</v>
      </c>
      <c r="C33" s="23">
        <v>33665.06</v>
      </c>
      <c r="D33" s="19" t="s">
        <v>21</v>
      </c>
    </row>
    <row r="34" spans="1:5" x14ac:dyDescent="0.25">
      <c r="A34" s="22">
        <v>46170</v>
      </c>
      <c r="B34" s="19" t="s">
        <v>35</v>
      </c>
      <c r="C34" s="23">
        <v>726963.63</v>
      </c>
      <c r="D34" s="19" t="s">
        <v>46</v>
      </c>
    </row>
    <row r="35" spans="1:5" x14ac:dyDescent="0.25">
      <c r="A35" s="22">
        <v>46170</v>
      </c>
      <c r="B35" s="19" t="s">
        <v>35</v>
      </c>
      <c r="C35" s="23">
        <v>98140.09</v>
      </c>
      <c r="D35" s="19" t="s">
        <v>46</v>
      </c>
    </row>
    <row r="36" spans="1:5" x14ac:dyDescent="0.25">
      <c r="A36" s="22">
        <v>46175</v>
      </c>
      <c r="B36" s="19" t="s">
        <v>16</v>
      </c>
      <c r="C36" s="23">
        <v>43439.25</v>
      </c>
      <c r="D36" s="19" t="s">
        <v>18</v>
      </c>
    </row>
    <row r="37" spans="1:5" x14ac:dyDescent="0.25">
      <c r="A37" s="22">
        <v>46175</v>
      </c>
      <c r="B37" s="19" t="s">
        <v>16</v>
      </c>
      <c r="C37" s="23">
        <v>20334</v>
      </c>
      <c r="D37" s="19" t="s">
        <v>18</v>
      </c>
    </row>
    <row r="38" spans="1:5" x14ac:dyDescent="0.25">
      <c r="A38" s="22">
        <v>46176</v>
      </c>
      <c r="B38" s="19" t="s">
        <v>20</v>
      </c>
      <c r="C38" s="23">
        <v>125738.45</v>
      </c>
      <c r="D38" s="19" t="s">
        <v>21</v>
      </c>
    </row>
    <row r="39" spans="1:5" x14ac:dyDescent="0.25">
      <c r="A39" s="22">
        <v>46176</v>
      </c>
      <c r="B39" s="19" t="s">
        <v>16</v>
      </c>
      <c r="C39" s="23">
        <v>26866</v>
      </c>
      <c r="D39" s="19" t="s">
        <v>18</v>
      </c>
    </row>
    <row r="40" spans="1:5" x14ac:dyDescent="0.25">
      <c r="A40" s="22">
        <v>46177</v>
      </c>
      <c r="B40" s="19" t="s">
        <v>25</v>
      </c>
      <c r="C40" s="23">
        <v>132430</v>
      </c>
      <c r="D40" s="19" t="s">
        <v>46</v>
      </c>
    </row>
    <row r="41" spans="1:5" x14ac:dyDescent="0.25">
      <c r="A41" s="22">
        <v>46177</v>
      </c>
      <c r="B41" s="19" t="s">
        <v>31</v>
      </c>
      <c r="C41" s="23">
        <v>22598.67</v>
      </c>
      <c r="D41" s="19" t="s">
        <v>46</v>
      </c>
    </row>
    <row r="42" spans="1:5" x14ac:dyDescent="0.25">
      <c r="A42" s="22">
        <v>46181</v>
      </c>
      <c r="B42" s="19" t="s">
        <v>30</v>
      </c>
      <c r="C42" s="23">
        <v>188657.4</v>
      </c>
      <c r="D42" s="19" t="s">
        <v>46</v>
      </c>
    </row>
    <row r="43" spans="1:5" x14ac:dyDescent="0.25">
      <c r="A43" s="22">
        <v>46181</v>
      </c>
      <c r="B43" s="19" t="s">
        <v>30</v>
      </c>
      <c r="C43" s="23">
        <v>123121.5</v>
      </c>
      <c r="D43" s="19" t="s">
        <v>46</v>
      </c>
    </row>
    <row r="44" spans="1:5" x14ac:dyDescent="0.25">
      <c r="A44" s="22">
        <v>46181</v>
      </c>
      <c r="B44" s="19" t="s">
        <v>22</v>
      </c>
      <c r="C44" s="23">
        <v>34686</v>
      </c>
      <c r="D44" s="19" t="s">
        <v>21</v>
      </c>
    </row>
    <row r="45" spans="1:5" x14ac:dyDescent="0.25">
      <c r="A45" s="22">
        <v>46181</v>
      </c>
      <c r="B45" s="19" t="s">
        <v>30</v>
      </c>
      <c r="C45" s="23">
        <v>25468.75</v>
      </c>
      <c r="D45" s="19" t="s">
        <v>46</v>
      </c>
    </row>
    <row r="46" spans="1:5" x14ac:dyDescent="0.25">
      <c r="A46" s="22">
        <v>46183</v>
      </c>
      <c r="B46" s="19" t="s">
        <v>26</v>
      </c>
      <c r="C46" s="23">
        <v>130061.32</v>
      </c>
      <c r="D46" s="19" t="s">
        <v>47</v>
      </c>
    </row>
    <row r="47" spans="1:5" x14ac:dyDescent="0.25">
      <c r="A47" s="22">
        <v>46183</v>
      </c>
      <c r="B47" s="19" t="s">
        <v>26</v>
      </c>
      <c r="C47" s="23">
        <v>117114.81</v>
      </c>
      <c r="D47" s="19" t="s">
        <v>47</v>
      </c>
    </row>
    <row r="48" spans="1:5" x14ac:dyDescent="0.25">
      <c r="A48" s="22">
        <v>46183</v>
      </c>
      <c r="B48" s="19" t="s">
        <v>34</v>
      </c>
      <c r="C48" s="23">
        <v>78002.58</v>
      </c>
      <c r="D48" s="19" t="s">
        <v>21</v>
      </c>
      <c r="E48" s="21"/>
    </row>
    <row r="49" spans="1:4" x14ac:dyDescent="0.25">
      <c r="A49" s="22">
        <v>46184</v>
      </c>
      <c r="B49" s="19" t="s">
        <v>23</v>
      </c>
      <c r="C49" s="23">
        <v>28000</v>
      </c>
      <c r="D49" s="19" t="s">
        <v>46</v>
      </c>
    </row>
    <row r="50" spans="1:4" x14ac:dyDescent="0.25">
      <c r="A50" s="22">
        <v>46191</v>
      </c>
      <c r="B50" s="19" t="s">
        <v>14</v>
      </c>
      <c r="C50" s="23">
        <v>24354</v>
      </c>
      <c r="D50" s="19" t="s">
        <v>49</v>
      </c>
    </row>
    <row r="53" spans="1:4" x14ac:dyDescent="0.25">
      <c r="A53" t="s">
        <v>44</v>
      </c>
      <c r="B53" s="20" t="s">
        <v>39</v>
      </c>
    </row>
    <row r="54" spans="1:4" x14ac:dyDescent="0.25">
      <c r="B54" s="20" t="s">
        <v>40</v>
      </c>
    </row>
    <row r="55" spans="1:4" x14ac:dyDescent="0.25">
      <c r="B55" s="20" t="s">
        <v>41</v>
      </c>
    </row>
    <row r="56" spans="1:4" x14ac:dyDescent="0.25">
      <c r="B56" s="20" t="s">
        <v>42</v>
      </c>
    </row>
    <row r="57" spans="1:4" x14ac:dyDescent="0.25">
      <c r="B57" s="20" t="s">
        <v>43</v>
      </c>
    </row>
  </sheetData>
  <autoFilter ref="A4:E4" xr:uid="{37455F9B-8CB0-4380-BC2E-E0399376E217}">
    <sortState xmlns:xlrd2="http://schemas.microsoft.com/office/spreadsheetml/2017/richdata2" ref="A5:E50">
      <sortCondition ref="A4"/>
    </sortState>
  </autoFilter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QAA_DRILLPATH_NOD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7"/>
  <sheetViews>
    <sheetView workbookViewId="0"/>
  </sheetViews>
  <sheetFormatPr defaultRowHeight="15" x14ac:dyDescent="0.25"/>
  <cols>
    <col min="1" max="1" width="13.28515625" bestFit="1" customWidth="1"/>
    <col min="2" max="2" width="10.7109375" bestFit="1" customWidth="1"/>
    <col min="3" max="3" width="8.28515625" bestFit="1" customWidth="1"/>
    <col min="4" max="4" width="8.85546875" bestFit="1" customWidth="1"/>
    <col min="5" max="5" width="7.85546875" bestFit="1" customWidth="1"/>
  </cols>
  <sheetData>
    <row r="1" spans="1:5" x14ac:dyDescent="0.25">
      <c r="A1" s="7" t="s">
        <v>0</v>
      </c>
      <c r="B1" s="7" t="s">
        <v>4</v>
      </c>
      <c r="C1" s="7" t="s">
        <v>5</v>
      </c>
      <c r="D1" s="7" t="s">
        <v>6</v>
      </c>
      <c r="E1" s="7" t="s">
        <v>7</v>
      </c>
    </row>
    <row r="2" spans="1:5" x14ac:dyDescent="0.25">
      <c r="A2" s="8" t="s">
        <v>8</v>
      </c>
      <c r="B2" s="10">
        <v>38331</v>
      </c>
      <c r="C2" s="12">
        <v>1234</v>
      </c>
      <c r="D2" s="14">
        <v>1618</v>
      </c>
      <c r="E2" s="16">
        <v>0.24</v>
      </c>
    </row>
    <row r="3" spans="1:5" x14ac:dyDescent="0.25">
      <c r="A3" s="8" t="s">
        <v>9</v>
      </c>
      <c r="B3" s="10">
        <v>38371</v>
      </c>
      <c r="C3" s="12">
        <v>-2500.1</v>
      </c>
      <c r="D3" s="14">
        <v>-3141.59</v>
      </c>
      <c r="E3" s="16">
        <v>-0.31</v>
      </c>
    </row>
    <row r="4" spans="1:5" x14ac:dyDescent="0.25">
      <c r="A4" s="8" t="s">
        <v>10</v>
      </c>
      <c r="B4" s="10">
        <v>38321</v>
      </c>
      <c r="C4" s="12">
        <v>0.5</v>
      </c>
      <c r="D4" s="14">
        <v>1414.21</v>
      </c>
      <c r="E4" s="16">
        <v>0.13</v>
      </c>
    </row>
    <row r="5" spans="1:5" x14ac:dyDescent="0.25">
      <c r="A5" s="8" t="s">
        <v>11</v>
      </c>
      <c r="B5" s="10">
        <v>38466</v>
      </c>
      <c r="C5" s="12">
        <v>99.4</v>
      </c>
      <c r="D5" s="14">
        <v>2718.28</v>
      </c>
      <c r="E5" s="16">
        <v>0.13</v>
      </c>
    </row>
    <row r="6" spans="1:5" ht="15.75" thickBot="1" x14ac:dyDescent="0.3">
      <c r="A6" s="9" t="s">
        <v>12</v>
      </c>
      <c r="B6" s="11">
        <v>38471</v>
      </c>
      <c r="C6" s="13">
        <v>5.4</v>
      </c>
      <c r="D6" s="15">
        <v>1202.05</v>
      </c>
      <c r="E6" s="17">
        <v>0.82</v>
      </c>
    </row>
    <row r="7" spans="1:5" ht="15.75" thickBot="1" x14ac:dyDescent="0.3">
      <c r="A7" s="2" t="s">
        <v>13</v>
      </c>
      <c r="B7" s="6"/>
      <c r="C7" s="3">
        <f>SUM(C2:C6)</f>
        <v>-1160.7999999999997</v>
      </c>
      <c r="D7" s="4">
        <f>SUM(D2:D6)</f>
        <v>3810.95</v>
      </c>
      <c r="E7" s="5">
        <f>SUM(E2:E6)</f>
        <v>1.01</v>
      </c>
    </row>
  </sheetData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cdc5cbef-aa7d-47c9-86da-30d8d493a991" Name="100-999" HandleSummaryReportOnly="false">
      <SuppressZero>false</SuppressZero>
      <Children/>
    </DrillPathNode>
    <DrillPathNode AnalysisType="NONE" Id="875974c9-8e3d-4309-b228-6c76b4fe3cb3" Name="Sheet2" HandleSummaryReportOnly="false">
      <SuppressZero>false</SuppressZero>
      <Children/>
    </DrillPathNode>
    <DrillPathNode AnalysisType="NONE" Id="c86120f4-0c50-4aad-b88b-5c88f3af140f" Name="Sheet1" HandleSummaryReportOnly="false">
      <SuppressZero>false</SuppressZero>
      <Children/>
    </DrillPathNode>
  </CurrentDrillPath>
  <SavedDrillPath/>
</WorkbookDrillPathInfo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79D9CE4063074EA59F04E97C4BE993" ma:contentTypeVersion="14" ma:contentTypeDescription="Create a new document." ma:contentTypeScope="" ma:versionID="0e9f302918e1d35edb2aa98159d0c3e8">
  <xsd:schema xmlns:xsd="http://www.w3.org/2001/XMLSchema" xmlns:xs="http://www.w3.org/2001/XMLSchema" xmlns:p="http://schemas.microsoft.com/office/2006/metadata/properties" xmlns:ns2="3eaa406c-b04b-4ee9-8a91-8e34f3518bfa" xmlns:ns3="fc9cc74b-01a3-43a3-bba0-619fb318b7b1" targetNamespace="http://schemas.microsoft.com/office/2006/metadata/properties" ma:root="true" ma:fieldsID="26090b8631673694f8d2e22b3101b36e" ns2:_="" ns3:_="">
    <xsd:import namespace="3eaa406c-b04b-4ee9-8a91-8e34f3518bfa"/>
    <xsd:import namespace="fc9cc74b-01a3-43a3-bba0-619fb318b7b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a406c-b04b-4ee9-8a91-8e34f3518bf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63a449c0-b11b-4b0c-8c76-65bed2a7c672}" ma:internalName="TaxCatchAll" ma:showField="CatchAllData" ma:web="3eaa406c-b04b-4ee9-8a91-8e34f3518b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cc74b-01a3-43a3-bba0-619fb318b7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ec241b1-d8dc-40e1-807b-d10c8badb1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9cc74b-01a3-43a3-bba0-619fb318b7b1">
      <Terms xmlns="http://schemas.microsoft.com/office/infopath/2007/PartnerControls"/>
    </lcf76f155ced4ddcb4097134ff3c332f>
    <TaxCatchAll xmlns="3eaa406c-b04b-4ee9-8a91-8e34f3518bfa" xsi:nil="true"/>
    <_dlc_DocId xmlns="3eaa406c-b04b-4ee9-8a91-8e34f3518bfa">P5PE7FNCVRQ2-363176935-332091</_dlc_DocId>
    <_dlc_DocIdUrl xmlns="3eaa406c-b04b-4ee9-8a91-8e34f3518bfa">
      <Url>https://wwetb.sharepoint.com/sites/FinanceDepartment/_layouts/15/DocIdRedir.aspx?ID=P5PE7FNCVRQ2-363176935-332091</Url>
      <Description>P5PE7FNCVRQ2-363176935-332091</Description>
    </_dlc_DocIdUrl>
  </documentManagement>
</p:properties>
</file>

<file path=customXml/itemProps1.xml><?xml version="1.0" encoding="utf-8"?>
<ds:datastoreItem xmlns:ds="http://schemas.openxmlformats.org/officeDocument/2006/customXml" ds:itemID="{16F3AE7E-81E8-49EA-B076-AA8EE80D74EB}">
  <ds:schemaRefs>
    <ds:schemaRef ds:uri="http://www.w3.org/2001/XMLSchema"/>
    <ds:schemaRef ds:uri="http://www.infor.com/qaa/DrillPath"/>
  </ds:schemaRefs>
</ds:datastoreItem>
</file>

<file path=customXml/itemProps2.xml><?xml version="1.0" encoding="utf-8"?>
<ds:datastoreItem xmlns:ds="http://schemas.openxmlformats.org/officeDocument/2006/customXml" ds:itemID="{DB25746F-316C-4FA0-810F-7025B16E3A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aa406c-b04b-4ee9-8a91-8e34f3518bfa"/>
    <ds:schemaRef ds:uri="fc9cc74b-01a3-43a3-bba0-619fb318b7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4F9BFC-91C8-4E23-9CA0-3B7CA708C1E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D1FFE1D-132C-4AB6-B8D3-318D57351D4B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3180A3C0-6087-40F5-B4BF-C85F9B8146C5}">
  <ds:schemaRefs>
    <ds:schemaRef ds:uri="http://schemas.microsoft.com/office/2006/metadata/properties"/>
    <ds:schemaRef ds:uri="http://purl.org/dc/terms/"/>
    <ds:schemaRef ds:uri="fc9cc74b-01a3-43a3-bba0-619fb318b7b1"/>
    <ds:schemaRef ds:uri="http://purl.org/dc/dcmitype/"/>
    <ds:schemaRef ds:uri="3eaa406c-b04b-4ee9-8a91-8e34f3518bfa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cc5ff0b8-d66e-4590-8a37-77b038644416}" enabled="0" method="" siteId="{cc5ff0b8-d66e-4590-8a37-77b0386444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tmpscrapsheet</vt:lpstr>
      <vt:lpstr>QTR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OMahony</dc:creator>
  <cp:lastModifiedBy>Elaine Prendergast</cp:lastModifiedBy>
  <dcterms:created xsi:type="dcterms:W3CDTF">2018-08-02T08:32:52Z</dcterms:created>
  <dcterms:modified xsi:type="dcterms:W3CDTF">2026-07-22T14:22:42Z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1721000.00000000</vt:lpwstr>
  </property>
  <property fmtid="{D5CDD505-2E9C-101B-9397-08002B2CF9AE}" pid="3" name="ContentTypeId">
    <vt:lpwstr>0x010100EC79D9CE4063074EA59F04E97C4BE993</vt:lpwstr>
  </property>
  <property fmtid="{D5CDD505-2E9C-101B-9397-08002B2CF9AE}" pid="4" name="_dlc_DocIdItemGuid">
    <vt:lpwstr>ae4760e5-437b-4fe0-9bf1-fd9b64d7a46f</vt:lpwstr>
  </property>
  <property fmtid="{D5CDD505-2E9C-101B-9397-08002B2CF9AE}" pid="5" name="MediaServiceImageTags">
    <vt:lpwstr/>
  </property>
</Properties>
</file>